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ustausch\A Corona\Tools und Mandantenanschreiben\"/>
    </mc:Choice>
  </mc:AlternateContent>
  <bookViews>
    <workbookView xWindow="0" yWindow="0" windowWidth="28800" windowHeight="14100"/>
  </bookViews>
  <sheets>
    <sheet name="Vollzeitquote Antr Soforthilf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2" l="1"/>
  <c r="N12" i="2"/>
  <c r="N15" i="2" l="1"/>
  <c r="N14" i="2"/>
  <c r="N11" i="2"/>
  <c r="N10" i="2"/>
  <c r="N9" i="2"/>
  <c r="N16" i="2" l="1"/>
  <c r="D16" i="2"/>
  <c r="I12" i="2"/>
  <c r="M9" i="2"/>
  <c r="D18" i="2" l="1"/>
</calcChain>
</file>

<file path=xl/sharedStrings.xml><?xml version="1.0" encoding="utf-8"?>
<sst xmlns="http://schemas.openxmlformats.org/spreadsheetml/2006/main" count="32" uniqueCount="21">
  <si>
    <t>Anzahl der MA</t>
  </si>
  <si>
    <t>Ergebnis Vollzeitkräfte</t>
  </si>
  <si>
    <t>Übliche Wochenarbeitszeit</t>
  </si>
  <si>
    <t>(keine Gewähr f. Richtigkeit und Vollständigkeit)</t>
  </si>
  <si>
    <t>Summe</t>
  </si>
  <si>
    <t>Berechnung Mitarbeiter Vollzeitbeschäftigungsquote</t>
  </si>
  <si>
    <r>
      <t xml:space="preserve">Die </t>
    </r>
    <r>
      <rPr>
        <b/>
        <sz val="12"/>
        <color theme="1"/>
        <rFont val="Calibri"/>
        <family val="2"/>
        <scheme val="minor"/>
      </rPr>
      <t>gelben Felder</t>
    </r>
    <r>
      <rPr>
        <sz val="12"/>
        <color theme="1"/>
        <rFont val="Calibri"/>
        <family val="2"/>
        <scheme val="minor"/>
      </rPr>
      <t xml:space="preserve"> sind Eingabefelder</t>
    </r>
  </si>
  <si>
    <t>www.stb-weigand-bach.de</t>
  </si>
  <si>
    <r>
      <t xml:space="preserve">Beschäftigung pro Woche je MA in Stnd. </t>
    </r>
    <r>
      <rPr>
        <b/>
        <sz val="11"/>
        <color rgb="FFFF0000"/>
        <rFont val="Calibri"/>
        <family val="2"/>
        <scheme val="minor"/>
      </rPr>
      <t>über</t>
    </r>
  </si>
  <si>
    <r>
      <t>Beschäftigung pro Woche je MA in Stnd.</t>
    </r>
    <r>
      <rPr>
        <b/>
        <sz val="11"/>
        <color rgb="FFFF0000"/>
        <rFont val="Calibri"/>
        <family val="2"/>
        <scheme val="minor"/>
      </rPr>
      <t xml:space="preserve"> bis</t>
    </r>
  </si>
  <si>
    <t>Mitarbeiter auf 450 EUR Basis</t>
  </si>
  <si>
    <t>Grundlage</t>
  </si>
  <si>
    <t>20 Stnd.</t>
  </si>
  <si>
    <t>30 Stnd.</t>
  </si>
  <si>
    <t>Faktor</t>
  </si>
  <si>
    <t>Azubi, Personen mit Lehr- Ausb.vertrag</t>
  </si>
  <si>
    <t xml:space="preserve">      - zum Antrag auf Soforthilfe- </t>
  </si>
  <si>
    <r>
      <t xml:space="preserve">Beschäftigung pro Woche je MA </t>
    </r>
    <r>
      <rPr>
        <b/>
        <sz val="11"/>
        <color rgb="FFFF0000"/>
        <rFont val="Calibri"/>
        <family val="2"/>
        <scheme val="minor"/>
      </rPr>
      <t>Vollzeit</t>
    </r>
  </si>
  <si>
    <r>
      <t xml:space="preserve">Beschäftigung als </t>
    </r>
    <r>
      <rPr>
        <b/>
        <sz val="11"/>
        <color rgb="FFFF0000"/>
        <rFont val="Calibri"/>
        <family val="2"/>
        <scheme val="minor"/>
      </rPr>
      <t>Azubi</t>
    </r>
  </si>
  <si>
    <r>
      <t>Mitarbeiter auf</t>
    </r>
    <r>
      <rPr>
        <b/>
        <sz val="11"/>
        <color rgb="FFFF0000"/>
        <rFont val="Calibri"/>
        <family val="2"/>
        <scheme val="minor"/>
      </rPr>
      <t xml:space="preserve"> 450 EUR Basis</t>
    </r>
  </si>
  <si>
    <r>
      <t xml:space="preserve">mitarbeitende </t>
    </r>
    <r>
      <rPr>
        <b/>
        <sz val="11"/>
        <color rgb="FFFF0000"/>
        <rFont val="Calibri"/>
        <family val="2"/>
        <scheme val="minor"/>
      </rPr>
      <t>Eigentümer</t>
    </r>
    <r>
      <rPr>
        <sz val="11"/>
        <color theme="1"/>
        <rFont val="Calibri"/>
        <family val="2"/>
        <scheme val="minor"/>
      </rPr>
      <t xml:space="preserve"> und </t>
    </r>
    <r>
      <rPr>
        <b/>
        <sz val="11"/>
        <color rgb="FFFF0000"/>
        <rFont val="Calibri"/>
        <family val="2"/>
        <scheme val="minor"/>
      </rPr>
      <t>Teilhaber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</si>
</sst>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3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left" vertical="center" indent="3"/>
    </xf>
    <xf numFmtId="0" fontId="0" fillId="0" borderId="0" xfId="0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indent="2"/>
    </xf>
    <xf numFmtId="0" fontId="4" fillId="0" borderId="0" xfId="0" applyFont="1" applyAlignment="1" applyProtection="1">
      <alignment horizontal="left" vertical="center" indent="3"/>
    </xf>
    <xf numFmtId="0" fontId="2" fillId="0" borderId="0" xfId="0" applyFont="1" applyAlignment="1" applyProtection="1">
      <alignment horizontal="left" vertical="center" indent="2"/>
    </xf>
    <xf numFmtId="0" fontId="6" fillId="0" borderId="0" xfId="0" applyFont="1" applyProtection="1"/>
    <xf numFmtId="0" fontId="3" fillId="0" borderId="0" xfId="1" applyProtection="1"/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1" fillId="0" borderId="3" xfId="0" applyFont="1" applyBorder="1" applyProtection="1"/>
    <xf numFmtId="0" fontId="1" fillId="0" borderId="0" xfId="0" applyFont="1" applyProtection="1"/>
    <xf numFmtId="0" fontId="0" fillId="3" borderId="1" xfId="0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1</xdr:row>
      <xdr:rowOff>133351</xdr:rowOff>
    </xdr:from>
    <xdr:to>
      <xdr:col>8</xdr:col>
      <xdr:colOff>447376</xdr:colOff>
      <xdr:row>3</xdr:row>
      <xdr:rowOff>162593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4325" y="323851"/>
          <a:ext cx="1371301" cy="438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b-weigand-bach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30"/>
  <sheetViews>
    <sheetView tabSelected="1" workbookViewId="0">
      <selection activeCell="L20" sqref="L20"/>
    </sheetView>
  </sheetViews>
  <sheetFormatPr baseColWidth="10" defaultRowHeight="15" x14ac:dyDescent="0.25"/>
  <cols>
    <col min="1" max="1" width="1.7109375" style="2" customWidth="1"/>
    <col min="2" max="2" width="17.85546875" style="2" customWidth="1"/>
    <col min="3" max="3" width="6.42578125" style="2" customWidth="1"/>
    <col min="4" max="4" width="7.5703125" style="2" customWidth="1"/>
    <col min="5" max="5" width="4.140625" style="2" customWidth="1"/>
    <col min="6" max="6" width="13.42578125" style="2" customWidth="1"/>
    <col min="7" max="7" width="11.42578125" style="2"/>
    <col min="8" max="8" width="17.28515625" style="2" customWidth="1"/>
    <col min="9" max="9" width="8.85546875" style="2" customWidth="1"/>
    <col min="10" max="12" width="11.42578125" style="2"/>
    <col min="13" max="14" width="11.42578125" style="2" hidden="1" customWidth="1"/>
    <col min="15" max="15" width="11.42578125" style="2" customWidth="1"/>
    <col min="16" max="16384" width="11.42578125" style="2"/>
  </cols>
  <sheetData>
    <row r="3" spans="2:14" ht="17.25" x14ac:dyDescent="0.25">
      <c r="B3" s="6" t="s">
        <v>5</v>
      </c>
    </row>
    <row r="4" spans="2:14" x14ac:dyDescent="0.25">
      <c r="B4" s="20" t="s">
        <v>16</v>
      </c>
    </row>
    <row r="5" spans="2:14" ht="15.75" customHeight="1" x14ac:dyDescent="0.25"/>
    <row r="6" spans="2:14" ht="9.75" customHeight="1" x14ac:dyDescent="0.25"/>
    <row r="7" spans="2:14" x14ac:dyDescent="0.25">
      <c r="B7" s="7" t="s">
        <v>2</v>
      </c>
      <c r="F7" s="1">
        <v>40</v>
      </c>
    </row>
    <row r="8" spans="2:14" x14ac:dyDescent="0.25">
      <c r="D8" s="4"/>
    </row>
    <row r="9" spans="2:14" x14ac:dyDescent="0.25">
      <c r="B9" s="3" t="s">
        <v>0</v>
      </c>
      <c r="D9" s="1">
        <v>1</v>
      </c>
      <c r="F9" s="2" t="s">
        <v>9</v>
      </c>
      <c r="I9" s="21">
        <v>20</v>
      </c>
      <c r="M9" s="2">
        <f>0.5</f>
        <v>0.5</v>
      </c>
      <c r="N9" s="2">
        <f t="shared" ref="N9:N15" si="0">M9*D9</f>
        <v>0.5</v>
      </c>
    </row>
    <row r="10" spans="2:14" x14ac:dyDescent="0.25">
      <c r="B10" s="3" t="s">
        <v>0</v>
      </c>
      <c r="D10" s="1">
        <v>1</v>
      </c>
      <c r="F10" s="2" t="s">
        <v>9</v>
      </c>
      <c r="I10" s="21">
        <v>30</v>
      </c>
      <c r="M10" s="2">
        <v>0.75</v>
      </c>
      <c r="N10" s="2">
        <f t="shared" si="0"/>
        <v>0.75</v>
      </c>
    </row>
    <row r="11" spans="2:14" x14ac:dyDescent="0.25">
      <c r="B11" s="3" t="s">
        <v>0</v>
      </c>
      <c r="D11" s="1">
        <v>1</v>
      </c>
      <c r="F11" s="2" t="s">
        <v>8</v>
      </c>
      <c r="I11" s="21">
        <v>30</v>
      </c>
      <c r="M11" s="2">
        <v>1</v>
      </c>
      <c r="N11" s="2">
        <f t="shared" si="0"/>
        <v>1</v>
      </c>
    </row>
    <row r="12" spans="2:14" x14ac:dyDescent="0.25">
      <c r="B12" s="3" t="s">
        <v>0</v>
      </c>
      <c r="D12" s="1">
        <v>1</v>
      </c>
      <c r="F12" s="2" t="s">
        <v>17</v>
      </c>
      <c r="I12" s="21">
        <f>F7</f>
        <v>40</v>
      </c>
      <c r="M12" s="2">
        <v>1</v>
      </c>
      <c r="N12" s="2">
        <f>M12*D12</f>
        <v>1</v>
      </c>
    </row>
    <row r="13" spans="2:14" x14ac:dyDescent="0.25">
      <c r="B13" s="3" t="s">
        <v>0</v>
      </c>
      <c r="D13" s="1">
        <v>1</v>
      </c>
      <c r="F13" s="2" t="s">
        <v>20</v>
      </c>
      <c r="M13" s="2">
        <v>1</v>
      </c>
      <c r="N13" s="2">
        <f>M13*D13</f>
        <v>1</v>
      </c>
    </row>
    <row r="14" spans="2:14" x14ac:dyDescent="0.25">
      <c r="B14" s="3" t="s">
        <v>0</v>
      </c>
      <c r="D14" s="1">
        <v>1</v>
      </c>
      <c r="F14" s="2" t="s">
        <v>18</v>
      </c>
      <c r="M14" s="2">
        <v>1</v>
      </c>
      <c r="N14" s="2">
        <f t="shared" si="0"/>
        <v>1</v>
      </c>
    </row>
    <row r="15" spans="2:14" x14ac:dyDescent="0.25">
      <c r="B15" s="3" t="s">
        <v>0</v>
      </c>
      <c r="D15" s="1">
        <v>1</v>
      </c>
      <c r="F15" s="2" t="s">
        <v>19</v>
      </c>
      <c r="M15" s="2">
        <v>0.3</v>
      </c>
      <c r="N15" s="2">
        <f t="shared" si="0"/>
        <v>0.3</v>
      </c>
    </row>
    <row r="16" spans="2:14" x14ac:dyDescent="0.25">
      <c r="B16" s="3" t="s">
        <v>4</v>
      </c>
      <c r="D16" s="4">
        <f>SUM(D9:D15)</f>
        <v>7</v>
      </c>
      <c r="N16" s="2">
        <f>SUM(N9:N15)</f>
        <v>5.55</v>
      </c>
    </row>
    <row r="17" spans="2:8" ht="15.75" thickBot="1" x14ac:dyDescent="0.3"/>
    <row r="18" spans="2:8" ht="15.75" thickBot="1" x14ac:dyDescent="0.3">
      <c r="B18" s="8" t="s">
        <v>1</v>
      </c>
      <c r="D18" s="5">
        <f>N16</f>
        <v>5.55</v>
      </c>
    </row>
    <row r="20" spans="2:8" ht="15.75" x14ac:dyDescent="0.25">
      <c r="B20" s="9" t="s">
        <v>6</v>
      </c>
    </row>
    <row r="21" spans="2:8" x14ac:dyDescent="0.25">
      <c r="B21" s="2" t="s">
        <v>3</v>
      </c>
    </row>
    <row r="23" spans="2:8" x14ac:dyDescent="0.25">
      <c r="B23" s="10" t="s">
        <v>7</v>
      </c>
    </row>
    <row r="25" spans="2:8" x14ac:dyDescent="0.25">
      <c r="B25" s="19" t="s">
        <v>11</v>
      </c>
      <c r="C25" s="11"/>
      <c r="D25" s="11"/>
      <c r="E25" s="11"/>
      <c r="F25" s="11"/>
      <c r="G25" s="11"/>
      <c r="H25" s="12" t="s">
        <v>14</v>
      </c>
    </row>
    <row r="26" spans="2:8" x14ac:dyDescent="0.25">
      <c r="B26" s="13" t="s">
        <v>9</v>
      </c>
      <c r="C26" s="14"/>
      <c r="D26" s="14"/>
      <c r="E26" s="14"/>
      <c r="F26" s="14"/>
      <c r="G26" s="14" t="s">
        <v>12</v>
      </c>
      <c r="H26" s="15">
        <v>0.5</v>
      </c>
    </row>
    <row r="27" spans="2:8" x14ac:dyDescent="0.25">
      <c r="B27" s="13" t="s">
        <v>9</v>
      </c>
      <c r="C27" s="14"/>
      <c r="D27" s="14"/>
      <c r="E27" s="14"/>
      <c r="F27" s="14"/>
      <c r="G27" s="14" t="s">
        <v>13</v>
      </c>
      <c r="H27" s="15">
        <v>0.75</v>
      </c>
    </row>
    <row r="28" spans="2:8" x14ac:dyDescent="0.25">
      <c r="B28" s="13" t="s">
        <v>8</v>
      </c>
      <c r="C28" s="14"/>
      <c r="D28" s="14"/>
      <c r="E28" s="14"/>
      <c r="F28" s="14"/>
      <c r="G28" s="14" t="s">
        <v>13</v>
      </c>
      <c r="H28" s="15">
        <v>1</v>
      </c>
    </row>
    <row r="29" spans="2:8" x14ac:dyDescent="0.25">
      <c r="B29" s="13" t="s">
        <v>15</v>
      </c>
      <c r="C29" s="14"/>
      <c r="D29" s="14"/>
      <c r="E29" s="14"/>
      <c r="F29" s="14"/>
      <c r="G29" s="14"/>
      <c r="H29" s="15">
        <v>1</v>
      </c>
    </row>
    <row r="30" spans="2:8" x14ac:dyDescent="0.25">
      <c r="B30" s="16" t="s">
        <v>10</v>
      </c>
      <c r="C30" s="17"/>
      <c r="D30" s="17"/>
      <c r="E30" s="17"/>
      <c r="F30" s="17"/>
      <c r="G30" s="17"/>
      <c r="H30" s="18">
        <v>0.3</v>
      </c>
    </row>
  </sheetData>
  <sheetProtection sheet="1" objects="1" scenarios="1"/>
  <hyperlinks>
    <hyperlink ref="B23" r:id="rId1"/>
  </hyperlinks>
  <pageMargins left="0.53" right="0.33" top="0.78740157480314965" bottom="0.78740157480314965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Vollzeitquote Antr Soforthilfe</vt:lpstr>
    </vt:vector>
  </TitlesOfParts>
  <Company>geigerITSM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Weigand, Hans-Joachim</dc:creator>
  <cp:lastModifiedBy>Weigand, Hans-Joachim</cp:lastModifiedBy>
  <cp:lastPrinted>2020-03-27T15:55:10Z</cp:lastPrinted>
  <dcterms:created xsi:type="dcterms:W3CDTF">2020-03-26T08:33:11Z</dcterms:created>
  <dcterms:modified xsi:type="dcterms:W3CDTF">2020-03-30T06:40:41Z</dcterms:modified>
</cp:coreProperties>
</file>